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16" i="8" l="1"/>
  <c r="H8" i="8"/>
  <c r="H16" i="8" s="1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<sst xmlns="http://schemas.openxmlformats.org/spreadsheetml/2006/main" count="24" uniqueCount="24">
  <si>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</si>
  <si>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</si>
  <si>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</si>
  <si>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</si>
  <si>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</si>
  <si>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</si>
  <si>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</si>
  <si>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</si>
  <si>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</si>
  <si>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</si>
  <si>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</si>
  <si>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</si>
  <si>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</si>
  <si>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</si>
  <si>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</si>
  <si>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</si>
  <si>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CLASIFICACION ECÓNOMICA (POR TIPO DE GASTO)
DEL 1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</si>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</sst>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16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5" customHeight="1" x14ac:dyDescent="0.2">
      <c r="A3" s="25"/>
      <c r="B3" s="26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2"/>
    </row>
    <row r="4" spans="1:8" x14ac:dyDescent="0.2">
      <c r="A4" s="27"/>
      <c r="B4" s="28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17111697.210000001</v>
      </c>
      <c r="D6" s="12">
        <v>25700.62</v>
      </c>
      <c r="E6" s="12">
        <f>C6+D6</f>
        <v>17137397.830000002</v>
      </c>
      <c r="F6" s="12">
        <v>15848868.1</v>
      </c>
      <c r="G6" s="12">
        <v>15848868.1</v>
      </c>
      <c r="H6" s="12">
        <f>E6-F6</f>
        <v>1288529.7300000023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1471846.59</v>
      </c>
      <c r="E8" s="12">
        <f>C8+D8</f>
        <v>1471846.59</v>
      </c>
      <c r="F8" s="12">
        <v>948111.96</v>
      </c>
      <c r="G8" s="12">
        <v>948111.96</v>
      </c>
      <c r="H8" s="12">
        <f>E8-F8</f>
        <v>523734.63000000012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116984</v>
      </c>
      <c r="G12" s="12">
        <v>116954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17228681.210000001</v>
      </c>
      <c r="D16" s="7">
        <f>SUM(D6+D8+D10+D12+D14)</f>
        <v>1497547.2100000002</v>
      </c>
      <c r="E16" s="7">
        <f>SUM(E6+E8+E10+E12+E14)</f>
        <v>18726228.420000002</v>
      </c>
      <c r="F16" s="7">
        <f t="shared" ref="F16:H16" si="0">SUM(F6+F8+F10+F12+F14)</f>
        <v>16913964.059999999</v>
      </c>
      <c r="G16" s="7">
        <f t="shared" si="0"/>
        <v>16913934.059999999</v>
      </c>
      <c r="H16" s="7">
        <f t="shared" si="0"/>
        <v>1812264.3600000024</v>
      </c>
    </row>
    <row r="17" spans="1:6" x14ac:dyDescent="0.2">
      <c r="A17" s="14" t="s">
        <v>17</v>
      </c>
    </row>
    <row r="20" spans="1:6" ht="15" customHeight="1" x14ac:dyDescent="0.2">
      <c r="B20" s="15" t="s">
        <v>18</v>
      </c>
      <c r="C20" s="15"/>
      <c r="D20" s="16"/>
      <c r="E20" s="16"/>
      <c r="F20" s="15" t="s">
        <v>23</v>
      </c>
    </row>
    <row r="21" spans="1:6" x14ac:dyDescent="0.2">
      <c r="B21" s="17" t="s">
        <v>19</v>
      </c>
      <c r="C21" s="15"/>
      <c r="D21" s="16"/>
      <c r="E21" s="16"/>
      <c r="F21" s="16" t="s">
        <v>20</v>
      </c>
    </row>
    <row r="22" spans="1:6" x14ac:dyDescent="0.2">
      <c r="B22" s="15" t="s">
        <v>21</v>
      </c>
      <c r="C22" s="15"/>
      <c r="D22" s="16"/>
      <c r="E22" s="16"/>
      <c r="F22" s="16" t="s">
        <v>22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2021-01-28T21:50:18Z</cp:lastPrinted>
  <dcterms:created xsi:type="dcterms:W3CDTF">2014-02-10T03:37:14Z</dcterms:created>
  <dcterms:modified xsi:type="dcterms:W3CDTF">2021-02-04T19:18:14Z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